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845" windowHeight="4185" activeTab="0"/>
  </bookViews>
  <sheets>
    <sheet name="в управлении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<sst xmlns="http://schemas.openxmlformats.org/spreadsheetml/2006/main" count="30" uniqueCount="24">
  <si>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№ п/п</t>
  </si>
  <si>
    <t>Этажность</t>
  </si>
  <si>
    <t>Количество подъездов</t>
  </si>
  <si>
    <t>Количество квартир, шт.</t>
  </si>
  <si>
    <t>Наименование улицы</t>
  </si>
  <si>
    <t>№ дома</t>
  </si>
  <si>
    <t xml:space="preserve">Обслуж. площадь, м2 </t>
  </si>
  <si>
    <t>Год постройки</t>
  </si>
  <si>
    <t>Сбор, вывоз и утилиз. ТБО</t>
  </si>
  <si>
    <t xml:space="preserve">Советская </t>
  </si>
  <si>
    <t>Полевая</t>
  </si>
  <si>
    <t>Кирова</t>
  </si>
  <si>
    <t>Советская</t>
  </si>
  <si>
    <t>1-й микрорайон</t>
  </si>
  <si>
    <t>2-й Советский переулок</t>
  </si>
  <si>
    <t>Содержание придомовой территории</t>
  </si>
  <si>
    <t>Содерж. и сезон. обслуж. конструк. элемен.</t>
  </si>
  <si>
    <t>Содерж. инж.систем электроснаб</t>
  </si>
  <si>
    <t>Управление жилищным фондом</t>
  </si>
  <si>
    <t>Всего тариф, руб. с 1м2 (гр.5+6+7+8+9+10)</t>
  </si>
  <si>
    <t>Услуги паспорт. стола</t>
  </si>
  <si>
    <t>Победы</t>
  </si>
  <si>
    <t>3а</t>
  </si>
  <si>
    <t>Перечень многоквартирных домов, принятые в управление с 1 июня 2015 года (с тарифами)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</si>
</sst>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1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84" fontId="3" fillId="33" borderId="11" xfId="0" applyNumberFormat="1" applyFont="1" applyFill="1" applyBorder="1" applyAlignment="1">
      <alignment horizontal="center" vertical="center" wrapText="1"/>
    </xf>
    <xf numFmtId="184" fontId="48" fillId="0" borderId="10" xfId="0" applyNumberFormat="1" applyFont="1" applyBorder="1" applyAlignment="1">
      <alignment horizontal="center" wrapText="1"/>
    </xf>
    <xf numFmtId="184" fontId="51" fillId="33" borderId="0" xfId="0" applyNumberFormat="1" applyFont="1" applyFill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184" fontId="2" fillId="0" borderId="10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textRotation="90" wrapText="1"/>
    </xf>
    <xf numFmtId="0" fontId="2" fillId="33" borderId="15" xfId="0" applyFont="1" applyFill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184" fontId="48" fillId="0" borderId="10" xfId="0" applyNumberFormat="1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2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120" zoomScaleNormal="120" zoomScalePageLayoutView="0" workbookViewId="0" topLeftCell="A1">
      <pane xSplit="3" topLeftCell="K1" activePane="topRight" state="frozen"/>
      <selection pane="topLeft" activeCell="A1" sqref="A1"/>
      <selection pane="topRight" activeCell="N16" sqref="N16"/>
    </sheetView>
  </sheetViews>
  <sheetFormatPr defaultColWidth="9.140625" defaultRowHeight="15"/>
  <cols>
    <col min="1" max="1" width="5.421875" style="0" customWidth="1"/>
    <col min="2" max="2" width="16.7109375" style="0" customWidth="1"/>
    <col min="3" max="3" width="7.140625" style="0" customWidth="1"/>
    <col min="4" max="10" width="9.28125" style="5" customWidth="1"/>
    <col min="11" max="11" width="9.28125" style="21" customWidth="1"/>
    <col min="12" max="12" width="9.28125" style="2" customWidth="1"/>
    <col min="13" max="15" width="9.28125" style="6" customWidth="1"/>
  </cols>
  <sheetData>
    <row r="1" spans="2:15" s="26" customFormat="1" ht="16.5" customHeight="1">
      <c r="B1" s="30" t="s">
        <v>23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5"/>
    </row>
    <row r="2" spans="4:15" ht="16.5" customHeight="1">
      <c r="D2" s="9"/>
      <c r="E2" s="9"/>
      <c r="F2" s="9"/>
      <c r="G2" s="9"/>
      <c r="H2" s="9"/>
      <c r="I2" s="9"/>
      <c r="J2" s="9"/>
      <c r="K2" s="19"/>
      <c r="L2" s="9"/>
      <c r="M2" s="9"/>
      <c r="N2" s="9"/>
      <c r="O2" s="9"/>
    </row>
    <row r="3" spans="1:15" ht="28.5" customHeight="1">
      <c r="A3" s="29" t="s">
        <v>0</v>
      </c>
      <c r="B3" s="29" t="s">
        <v>4</v>
      </c>
      <c r="C3" s="29" t="s">
        <v>5</v>
      </c>
      <c r="D3" s="33" t="s">
        <v>19</v>
      </c>
      <c r="E3" s="35" t="s">
        <v>15</v>
      </c>
      <c r="F3" s="35" t="s">
        <v>16</v>
      </c>
      <c r="G3" s="35" t="s">
        <v>17</v>
      </c>
      <c r="H3" s="35" t="s">
        <v>8</v>
      </c>
      <c r="I3" s="27" t="s">
        <v>20</v>
      </c>
      <c r="J3" s="27" t="s">
        <v>18</v>
      </c>
      <c r="K3" s="31" t="s">
        <v>6</v>
      </c>
      <c r="L3" s="32" t="s">
        <v>7</v>
      </c>
      <c r="M3" s="32" t="s">
        <v>1</v>
      </c>
      <c r="N3" s="32" t="s">
        <v>2</v>
      </c>
      <c r="O3" s="32" t="s">
        <v>3</v>
      </c>
    </row>
    <row r="4" spans="1:15" ht="52.5" customHeight="1">
      <c r="A4" s="29"/>
      <c r="B4" s="29"/>
      <c r="C4" s="29"/>
      <c r="D4" s="34"/>
      <c r="E4" s="36"/>
      <c r="F4" s="36"/>
      <c r="G4" s="36"/>
      <c r="H4" s="36"/>
      <c r="I4" s="28"/>
      <c r="J4" s="28"/>
      <c r="K4" s="31"/>
      <c r="L4" s="32"/>
      <c r="M4" s="32"/>
      <c r="N4" s="32"/>
      <c r="O4" s="32"/>
    </row>
    <row r="5" spans="1:15" ht="12.75" customHeight="1">
      <c r="A5" s="11">
        <v>1</v>
      </c>
      <c r="B5" s="8">
        <v>2</v>
      </c>
      <c r="C5" s="8">
        <v>3</v>
      </c>
      <c r="D5" s="8">
        <v>4</v>
      </c>
      <c r="E5" s="8">
        <v>5</v>
      </c>
      <c r="F5" s="7">
        <v>6</v>
      </c>
      <c r="G5" s="8">
        <v>7</v>
      </c>
      <c r="H5" s="8">
        <v>8</v>
      </c>
      <c r="I5" s="10">
        <v>9</v>
      </c>
      <c r="J5" s="17">
        <v>10</v>
      </c>
      <c r="K5" s="22">
        <v>11</v>
      </c>
      <c r="L5" s="18">
        <v>12</v>
      </c>
      <c r="M5" s="8">
        <v>13</v>
      </c>
      <c r="N5" s="8">
        <v>14</v>
      </c>
      <c r="O5" s="7">
        <v>15</v>
      </c>
    </row>
    <row r="6" spans="1:15" ht="15">
      <c r="A6" s="12">
        <v>1</v>
      </c>
      <c r="B6" s="13" t="s">
        <v>11</v>
      </c>
      <c r="C6" s="14">
        <v>7</v>
      </c>
      <c r="D6" s="3">
        <f>SUM(E6:J6)</f>
        <v>6.03</v>
      </c>
      <c r="E6" s="3">
        <v>1.25</v>
      </c>
      <c r="F6" s="3">
        <v>0.85</v>
      </c>
      <c r="G6" s="43">
        <v>0.3</v>
      </c>
      <c r="H6" s="3">
        <v>2.25</v>
      </c>
      <c r="I6" s="15">
        <v>0.22</v>
      </c>
      <c r="J6" s="15">
        <v>1.16</v>
      </c>
      <c r="K6" s="20">
        <v>904.1</v>
      </c>
      <c r="L6" s="14">
        <v>1962</v>
      </c>
      <c r="M6" s="16">
        <v>3</v>
      </c>
      <c r="N6" s="1">
        <v>2</v>
      </c>
      <c r="O6" s="1">
        <v>22</v>
      </c>
    </row>
    <row r="7" spans="1:15" ht="15">
      <c r="A7" s="12">
        <v>2</v>
      </c>
      <c r="B7" s="13" t="s">
        <v>11</v>
      </c>
      <c r="C7" s="14">
        <v>18</v>
      </c>
      <c r="D7" s="3">
        <f aca="true" t="shared" si="0" ref="D7:D18">SUM(E7:J7)</f>
        <v>6.03</v>
      </c>
      <c r="E7" s="3">
        <v>1.25</v>
      </c>
      <c r="F7" s="3">
        <v>0.85</v>
      </c>
      <c r="G7" s="43">
        <v>0.3</v>
      </c>
      <c r="H7" s="3">
        <v>2.25</v>
      </c>
      <c r="I7" s="15">
        <v>0.22</v>
      </c>
      <c r="J7" s="15">
        <v>1.16</v>
      </c>
      <c r="K7" s="20">
        <v>3334.8</v>
      </c>
      <c r="L7" s="14">
        <v>1978</v>
      </c>
      <c r="M7" s="16">
        <v>5</v>
      </c>
      <c r="N7" s="1">
        <v>4</v>
      </c>
      <c r="O7" s="1">
        <v>68</v>
      </c>
    </row>
    <row r="8" spans="1:15" ht="15">
      <c r="A8" s="12">
        <v>3</v>
      </c>
      <c r="B8" s="13" t="s">
        <v>9</v>
      </c>
      <c r="C8" s="14">
        <v>5</v>
      </c>
      <c r="D8" s="3">
        <f t="shared" si="0"/>
        <v>6.03</v>
      </c>
      <c r="E8" s="3">
        <v>1.25</v>
      </c>
      <c r="F8" s="3">
        <v>0.85</v>
      </c>
      <c r="G8" s="43">
        <v>0.3</v>
      </c>
      <c r="H8" s="3">
        <v>2.25</v>
      </c>
      <c r="I8" s="15">
        <v>0.22</v>
      </c>
      <c r="J8" s="15">
        <v>1.16</v>
      </c>
      <c r="K8" s="20">
        <v>561.7</v>
      </c>
      <c r="L8" s="14">
        <v>1960</v>
      </c>
      <c r="M8" s="16">
        <v>2</v>
      </c>
      <c r="N8" s="1">
        <v>2</v>
      </c>
      <c r="O8" s="1">
        <v>15</v>
      </c>
    </row>
    <row r="9" spans="1:15" ht="15">
      <c r="A9" s="12">
        <v>4</v>
      </c>
      <c r="B9" s="13" t="s">
        <v>12</v>
      </c>
      <c r="C9" s="14">
        <v>36</v>
      </c>
      <c r="D9" s="3">
        <f t="shared" si="0"/>
        <v>6.03</v>
      </c>
      <c r="E9" s="3">
        <v>1.25</v>
      </c>
      <c r="F9" s="3">
        <v>0.85</v>
      </c>
      <c r="G9" s="43">
        <v>0.3</v>
      </c>
      <c r="H9" s="3">
        <v>2.25</v>
      </c>
      <c r="I9" s="15">
        <v>0.22</v>
      </c>
      <c r="J9" s="15">
        <v>1.16</v>
      </c>
      <c r="K9" s="20">
        <v>863.4</v>
      </c>
      <c r="L9" s="14">
        <v>1953</v>
      </c>
      <c r="M9" s="16">
        <v>2</v>
      </c>
      <c r="N9" s="1">
        <v>2</v>
      </c>
      <c r="O9" s="1">
        <v>12</v>
      </c>
    </row>
    <row r="10" spans="1:15" ht="15">
      <c r="A10" s="12">
        <v>5</v>
      </c>
      <c r="B10" s="13" t="s">
        <v>12</v>
      </c>
      <c r="C10" s="14">
        <v>39</v>
      </c>
      <c r="D10" s="3">
        <f t="shared" si="0"/>
        <v>6.03</v>
      </c>
      <c r="E10" s="3">
        <v>1.25</v>
      </c>
      <c r="F10" s="3">
        <v>0.85</v>
      </c>
      <c r="G10" s="43">
        <v>0.3</v>
      </c>
      <c r="H10" s="3">
        <v>2.25</v>
      </c>
      <c r="I10" s="15">
        <v>0.22</v>
      </c>
      <c r="J10" s="15">
        <v>1.16</v>
      </c>
      <c r="K10" s="20">
        <v>520.7</v>
      </c>
      <c r="L10" s="14">
        <v>1956</v>
      </c>
      <c r="M10" s="16">
        <v>2</v>
      </c>
      <c r="N10" s="1">
        <v>1</v>
      </c>
      <c r="O10" s="1">
        <v>8</v>
      </c>
    </row>
    <row r="11" spans="1:15" ht="15">
      <c r="A11" s="12">
        <v>6</v>
      </c>
      <c r="B11" s="13" t="s">
        <v>12</v>
      </c>
      <c r="C11" s="14">
        <v>59</v>
      </c>
      <c r="D11" s="3">
        <f t="shared" si="0"/>
        <v>6.03</v>
      </c>
      <c r="E11" s="3">
        <v>1.25</v>
      </c>
      <c r="F11" s="3">
        <v>0.85</v>
      </c>
      <c r="G11" s="43">
        <v>0.3</v>
      </c>
      <c r="H11" s="3">
        <v>2.25</v>
      </c>
      <c r="I11" s="15">
        <v>0.22</v>
      </c>
      <c r="J11" s="15">
        <v>1.16</v>
      </c>
      <c r="K11" s="20">
        <v>1391.5</v>
      </c>
      <c r="L11" s="14">
        <v>1963</v>
      </c>
      <c r="M11" s="16">
        <v>2</v>
      </c>
      <c r="N11" s="1">
        <v>3</v>
      </c>
      <c r="O11" s="1">
        <v>18</v>
      </c>
    </row>
    <row r="12" spans="1:15" ht="15">
      <c r="A12" s="12">
        <v>7</v>
      </c>
      <c r="B12" s="13" t="s">
        <v>12</v>
      </c>
      <c r="C12" s="14">
        <v>67</v>
      </c>
      <c r="D12" s="3">
        <f t="shared" si="0"/>
        <v>6.03</v>
      </c>
      <c r="E12" s="3">
        <v>1.25</v>
      </c>
      <c r="F12" s="3">
        <v>0.85</v>
      </c>
      <c r="G12" s="43">
        <v>0.3</v>
      </c>
      <c r="H12" s="3">
        <v>2.25</v>
      </c>
      <c r="I12" s="15">
        <v>0.22</v>
      </c>
      <c r="J12" s="15">
        <v>1.16</v>
      </c>
      <c r="K12" s="20">
        <v>4128.4</v>
      </c>
      <c r="L12" s="14">
        <v>1983</v>
      </c>
      <c r="M12" s="16">
        <v>5</v>
      </c>
      <c r="N12" s="1">
        <v>6</v>
      </c>
      <c r="O12" s="1">
        <v>80</v>
      </c>
    </row>
    <row r="13" spans="1:15" s="42" customFormat="1" ht="25.5">
      <c r="A13" s="12">
        <v>8</v>
      </c>
      <c r="B13" s="37" t="s">
        <v>14</v>
      </c>
      <c r="C13" s="38">
        <v>4</v>
      </c>
      <c r="D13" s="3">
        <f t="shared" si="0"/>
        <v>6.03</v>
      </c>
      <c r="E13" s="3">
        <v>1.25</v>
      </c>
      <c r="F13" s="3">
        <v>0.85</v>
      </c>
      <c r="G13" s="43">
        <v>0.3</v>
      </c>
      <c r="H13" s="3">
        <v>2.25</v>
      </c>
      <c r="I13" s="15">
        <v>0.22</v>
      </c>
      <c r="J13" s="15">
        <v>1.16</v>
      </c>
      <c r="K13" s="39">
        <v>650.5</v>
      </c>
      <c r="L13" s="38">
        <v>1964</v>
      </c>
      <c r="M13" s="40">
        <v>2</v>
      </c>
      <c r="N13" s="41">
        <v>2</v>
      </c>
      <c r="O13" s="41">
        <v>16</v>
      </c>
    </row>
    <row r="14" spans="1:15" s="42" customFormat="1" ht="25.5">
      <c r="A14" s="12">
        <v>9</v>
      </c>
      <c r="B14" s="37" t="s">
        <v>14</v>
      </c>
      <c r="C14" s="38">
        <v>5</v>
      </c>
      <c r="D14" s="3">
        <f t="shared" si="0"/>
        <v>6.03</v>
      </c>
      <c r="E14" s="3">
        <v>1.25</v>
      </c>
      <c r="F14" s="3">
        <v>0.85</v>
      </c>
      <c r="G14" s="43">
        <v>0.3</v>
      </c>
      <c r="H14" s="3">
        <v>2.25</v>
      </c>
      <c r="I14" s="15">
        <v>0.22</v>
      </c>
      <c r="J14" s="15">
        <v>1.16</v>
      </c>
      <c r="K14" s="39">
        <v>1515.4</v>
      </c>
      <c r="L14" s="38">
        <v>1959</v>
      </c>
      <c r="M14" s="40">
        <v>3</v>
      </c>
      <c r="N14" s="41">
        <v>3</v>
      </c>
      <c r="O14" s="41">
        <v>36</v>
      </c>
    </row>
    <row r="15" spans="1:15" s="42" customFormat="1" ht="15">
      <c r="A15" s="12">
        <v>10</v>
      </c>
      <c r="B15" s="37" t="s">
        <v>21</v>
      </c>
      <c r="C15" s="38">
        <v>1</v>
      </c>
      <c r="D15" s="3">
        <f t="shared" si="0"/>
        <v>6.03</v>
      </c>
      <c r="E15" s="3">
        <v>1.25</v>
      </c>
      <c r="F15" s="3">
        <v>0.85</v>
      </c>
      <c r="G15" s="43">
        <v>0.3</v>
      </c>
      <c r="H15" s="3">
        <v>2.25</v>
      </c>
      <c r="I15" s="15">
        <v>0.22</v>
      </c>
      <c r="J15" s="15">
        <v>1.16</v>
      </c>
      <c r="K15" s="39">
        <v>848.6</v>
      </c>
      <c r="L15" s="38">
        <v>1993</v>
      </c>
      <c r="M15" s="40">
        <v>2</v>
      </c>
      <c r="N15" s="41">
        <v>3</v>
      </c>
      <c r="O15" s="41">
        <v>18</v>
      </c>
    </row>
    <row r="16" spans="1:15" s="4" customFormat="1" ht="12.75">
      <c r="A16" s="12">
        <v>11</v>
      </c>
      <c r="B16" s="13" t="s">
        <v>21</v>
      </c>
      <c r="C16" s="14" t="s">
        <v>22</v>
      </c>
      <c r="D16" s="3">
        <f t="shared" si="0"/>
        <v>6.03</v>
      </c>
      <c r="E16" s="3">
        <v>1.25</v>
      </c>
      <c r="F16" s="3">
        <v>0.85</v>
      </c>
      <c r="G16" s="43">
        <v>0.3</v>
      </c>
      <c r="H16" s="3">
        <v>2.25</v>
      </c>
      <c r="I16" s="15">
        <v>0.22</v>
      </c>
      <c r="J16" s="15">
        <v>1.16</v>
      </c>
      <c r="K16" s="20">
        <v>845.2</v>
      </c>
      <c r="L16" s="14">
        <v>1990</v>
      </c>
      <c r="M16" s="16">
        <v>2</v>
      </c>
      <c r="N16" s="1">
        <v>3</v>
      </c>
      <c r="O16" s="1">
        <v>18</v>
      </c>
    </row>
    <row r="17" spans="1:15" s="4" customFormat="1" ht="12.75">
      <c r="A17" s="12">
        <v>12</v>
      </c>
      <c r="B17" s="13" t="s">
        <v>10</v>
      </c>
      <c r="C17" s="14">
        <v>21</v>
      </c>
      <c r="D17" s="3">
        <f t="shared" si="0"/>
        <v>6.03</v>
      </c>
      <c r="E17" s="3">
        <v>1.25</v>
      </c>
      <c r="F17" s="3">
        <v>0.85</v>
      </c>
      <c r="G17" s="43">
        <v>0.3</v>
      </c>
      <c r="H17" s="3">
        <v>2.25</v>
      </c>
      <c r="I17" s="15">
        <v>0.22</v>
      </c>
      <c r="J17" s="15">
        <v>1.16</v>
      </c>
      <c r="K17" s="20">
        <v>1414.59</v>
      </c>
      <c r="L17" s="14">
        <v>1987</v>
      </c>
      <c r="M17" s="16">
        <v>2</v>
      </c>
      <c r="N17" s="1">
        <v>2</v>
      </c>
      <c r="O17" s="1">
        <v>35</v>
      </c>
    </row>
    <row r="18" spans="1:15" ht="15">
      <c r="A18" s="12">
        <v>13</v>
      </c>
      <c r="B18" s="13" t="s">
        <v>13</v>
      </c>
      <c r="C18" s="14">
        <v>8</v>
      </c>
      <c r="D18" s="3">
        <f t="shared" si="0"/>
        <v>6.03</v>
      </c>
      <c r="E18" s="3">
        <v>1.25</v>
      </c>
      <c r="F18" s="3">
        <v>0.85</v>
      </c>
      <c r="G18" s="43">
        <v>0.3</v>
      </c>
      <c r="H18" s="3">
        <v>2.25</v>
      </c>
      <c r="I18" s="15">
        <v>0.22</v>
      </c>
      <c r="J18" s="15">
        <v>1.16</v>
      </c>
      <c r="K18" s="20">
        <v>1967.5</v>
      </c>
      <c r="L18" s="14">
        <v>1988</v>
      </c>
      <c r="M18" s="23">
        <v>4</v>
      </c>
      <c r="N18" s="24">
        <v>4</v>
      </c>
      <c r="O18" s="24">
        <v>32</v>
      </c>
    </row>
  </sheetData>
  <sheetProtection/>
  <mergeCells count="16">
    <mergeCell ref="O3:O4"/>
    <mergeCell ref="D3:D4"/>
    <mergeCell ref="F3:F4"/>
    <mergeCell ref="G3:G4"/>
    <mergeCell ref="H3:H4"/>
    <mergeCell ref="I3:I4"/>
    <mergeCell ref="E3:E4"/>
    <mergeCell ref="J3:J4"/>
    <mergeCell ref="A3:A4"/>
    <mergeCell ref="B3:B4"/>
    <mergeCell ref="C3:C4"/>
    <mergeCell ref="B1:N1"/>
    <mergeCell ref="K3:K4"/>
    <mergeCell ref="L3:L4"/>
    <mergeCell ref="M3:M4"/>
    <mergeCell ref="N3:N4"/>
  </mergeCells>
  <printOptions/>
  <pageMargins left="0.2362204724409449" right="0.2362204724409449" top="0.9448818897637796" bottom="0.15748031496062992" header="0.11811023622047245" footer="0.118110236220472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Савельева</cp:lastModifiedBy>
  <cp:lastPrinted>2015-06-05T11:45:22Z</cp:lastPrinted>
  <dcterms:created xsi:type="dcterms:W3CDTF">2014-04-02T04:18:07Z</dcterms:created>
  <dcterms:modified xsi:type="dcterms:W3CDTF">2015-06-05T11:45:27Z</dcterms:modified>
  <cp:category/>
  <cp:version/>
  <cp:contentType/>
  <cp:contentStatus/>
</cp:coreProperties>
</file>