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320" windowHeight="136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</definedNames>
  <calcPr calcId="145621"/>
</workbook>
</file>

<file path=xl/calcChain.xml><?xml version="1.0" encoding="utf-8"?>
<calcChain xmlns="http://schemas.openxmlformats.org/spreadsheetml/2006/main">
  <c r="T8" i="1" l="1"/>
  <c r="S8" i="1"/>
  <c r="R8" i="1"/>
  <c r="Q8" i="1"/>
  <c r="P8" i="1"/>
  <c r="M8" i="1"/>
  <c r="J8" i="1"/>
  <c r="I8" i="1"/>
  <c r="H8" i="1"/>
  <c r="G8" i="1"/>
</calcChain>
</file>

<file path=xl/sharedStrings.xml><?xml version="1.0" encoding="utf-8"?>
<sst xmlns="http://schemas.openxmlformats.org/spreadsheetml/2006/main" count="51" uniqueCount="34">
  <si>
    <t>№ п/п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</si>
  <si>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</si>
  <si>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</si>
  <si>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</si>
  <si>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</si>
  <si>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окончания
переселения</t>
  </si>
  <si>
    <t>Планируемая дата сноса/
реконструкции 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</si>
  <si>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</si>
  <si>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</si>
  <si>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</si>
  <si>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</si>
  <si>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</si>
  <si>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</si>
  <si>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</si>
  <si>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</si>
  <si>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</si>
  <si>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</si>
  <si>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</si>
  <si>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</si>
  <si>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</si>
  <si>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</si>
  <si>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</si>
  <si>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</si>
  <si>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</si>
  <si>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</si>
  <si>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</si>
  <si>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Внебюджетные/
дополнительные
источники
финансирования</t>
  </si>
  <si>
    <t>X</t>
  </si>
  <si>
    <t>ПЕРЕЧЕНЬ
аварийных многоквартийных домов</t>
  </si>
  <si>
    <t>Итого по Починковскому городскому поселению  Починковского района Смоленской области</t>
  </si>
  <si>
    <t>г. Починок, ул. Юбилейная, д. 6</t>
  </si>
  <si>
    <t>1.</t>
  </si>
  <si>
    <t>55</t>
  </si>
  <si>
    <t>Приложение № 1
к муниципальной программе по переселению граждан из
аварийного жилищного фонда в муниципальном образовании Починковском городском поселении Починковского района Смоленской области на 2014-2015 г.г.
 от __________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</si>
</sst>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view="pageBreakPreview" zoomScale="85" zoomScaleNormal="90" zoomScaleSheetLayoutView="85" workbookViewId="0">
      <selection activeCell="P9" sqref="P9"/>
    </sheetView>
  </sheetViews>
  <sheetFormatPr defaultRowHeight="15" x14ac:dyDescent="0.25"/>
  <cols>
    <col min="1" max="1" width="4.42578125" style="9" customWidth="1"/>
    <col min="2" max="2" width="50.28515625" style="9" customWidth="1"/>
    <col min="3" max="3" width="11" style="9" customWidth="1"/>
    <col min="4" max="4" width="11.7109375" style="9" customWidth="1"/>
    <col min="5" max="6" width="12" style="9" customWidth="1"/>
    <col min="7" max="7" width="9" style="9" customWidth="1"/>
    <col min="8" max="8" width="8.7109375" style="9" customWidth="1"/>
    <col min="9" max="9" width="11.28515625" style="9" customWidth="1"/>
    <col min="10" max="12" width="7.7109375" style="9" customWidth="1"/>
    <col min="13" max="15" width="11" style="9" customWidth="1"/>
    <col min="16" max="16" width="17.5703125" style="9" customWidth="1"/>
    <col min="17" max="17" width="15.85546875" style="9" customWidth="1"/>
    <col min="18" max="19" width="15.5703125" style="9" customWidth="1"/>
    <col min="20" max="20" width="14.140625" style="9" customWidth="1"/>
    <col min="21" max="16384" width="9.140625" style="9"/>
  </cols>
  <sheetData>
    <row r="1" spans="1:20" ht="126.75" customHeight="1" x14ac:dyDescent="0.25">
      <c r="O1" s="16" t="s">
        <v>33</v>
      </c>
      <c r="P1" s="16"/>
      <c r="Q1" s="16"/>
      <c r="R1" s="16"/>
      <c r="S1" s="16"/>
      <c r="T1" s="16"/>
    </row>
    <row r="2" spans="1:20" ht="52.5" customHeight="1" x14ac:dyDescent="0.25">
      <c r="A2" s="19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44.25" customHeight="1" x14ac:dyDescent="0.25">
      <c r="A3" s="17" t="s">
        <v>0</v>
      </c>
      <c r="B3" s="17" t="s">
        <v>1</v>
      </c>
      <c r="C3" s="17" t="s">
        <v>2</v>
      </c>
      <c r="D3" s="17"/>
      <c r="E3" s="18" t="s">
        <v>5</v>
      </c>
      <c r="F3" s="18" t="s">
        <v>6</v>
      </c>
      <c r="G3" s="18" t="s">
        <v>7</v>
      </c>
      <c r="H3" s="18" t="s">
        <v>9</v>
      </c>
      <c r="I3" s="18" t="s">
        <v>10</v>
      </c>
      <c r="J3" s="17" t="s">
        <v>12</v>
      </c>
      <c r="K3" s="17"/>
      <c r="L3" s="17"/>
      <c r="M3" s="17" t="s">
        <v>18</v>
      </c>
      <c r="N3" s="17"/>
      <c r="O3" s="17"/>
      <c r="P3" s="17" t="s">
        <v>19</v>
      </c>
      <c r="Q3" s="17"/>
      <c r="R3" s="17"/>
      <c r="S3" s="17"/>
      <c r="T3" s="17"/>
    </row>
    <row r="4" spans="1:20" x14ac:dyDescent="0.25">
      <c r="A4" s="17"/>
      <c r="B4" s="17"/>
      <c r="C4" s="17"/>
      <c r="D4" s="17"/>
      <c r="E4" s="17"/>
      <c r="F4" s="17"/>
      <c r="G4" s="17"/>
      <c r="H4" s="17"/>
      <c r="I4" s="17"/>
      <c r="J4" s="18" t="s">
        <v>13</v>
      </c>
      <c r="K4" s="17" t="s">
        <v>15</v>
      </c>
      <c r="L4" s="17"/>
      <c r="M4" s="18" t="s">
        <v>13</v>
      </c>
      <c r="N4" s="17" t="s">
        <v>15</v>
      </c>
      <c r="O4" s="17"/>
      <c r="P4" s="18" t="s">
        <v>20</v>
      </c>
      <c r="Q4" s="17" t="s">
        <v>22</v>
      </c>
      <c r="R4" s="17"/>
      <c r="S4" s="17"/>
      <c r="T4" s="17"/>
    </row>
    <row r="5" spans="1:20" ht="105" customHeight="1" x14ac:dyDescent="0.25">
      <c r="A5" s="17"/>
      <c r="B5" s="17"/>
      <c r="C5" s="18" t="s">
        <v>3</v>
      </c>
      <c r="D5" s="18" t="s">
        <v>4</v>
      </c>
      <c r="E5" s="17"/>
      <c r="F5" s="17"/>
      <c r="G5" s="17"/>
      <c r="H5" s="17"/>
      <c r="I5" s="17"/>
      <c r="J5" s="17"/>
      <c r="K5" s="1" t="s">
        <v>16</v>
      </c>
      <c r="L5" s="1" t="s">
        <v>17</v>
      </c>
      <c r="M5" s="17"/>
      <c r="N5" s="1" t="s">
        <v>16</v>
      </c>
      <c r="O5" s="1" t="s">
        <v>17</v>
      </c>
      <c r="P5" s="17"/>
      <c r="Q5" s="1" t="s">
        <v>23</v>
      </c>
      <c r="R5" s="1" t="s">
        <v>24</v>
      </c>
      <c r="S5" s="1" t="s">
        <v>25</v>
      </c>
      <c r="T5" s="1" t="s">
        <v>26</v>
      </c>
    </row>
    <row r="6" spans="1:20" x14ac:dyDescent="0.25">
      <c r="A6" s="17"/>
      <c r="B6" s="17"/>
      <c r="C6" s="17"/>
      <c r="D6" s="17"/>
      <c r="E6" s="17"/>
      <c r="F6" s="17"/>
      <c r="G6" s="2" t="s">
        <v>8</v>
      </c>
      <c r="H6" s="2" t="s">
        <v>8</v>
      </c>
      <c r="I6" s="2" t="s">
        <v>11</v>
      </c>
      <c r="J6" s="2" t="s">
        <v>14</v>
      </c>
      <c r="K6" s="2" t="s">
        <v>14</v>
      </c>
      <c r="L6" s="2" t="s">
        <v>14</v>
      </c>
      <c r="M6" s="2" t="s">
        <v>11</v>
      </c>
      <c r="N6" s="2" t="s">
        <v>11</v>
      </c>
      <c r="O6" s="2" t="s">
        <v>11</v>
      </c>
      <c r="P6" s="2" t="s">
        <v>21</v>
      </c>
      <c r="Q6" s="2" t="s">
        <v>21</v>
      </c>
      <c r="R6" s="2" t="s">
        <v>21</v>
      </c>
      <c r="S6" s="2" t="s">
        <v>21</v>
      </c>
      <c r="T6" s="2" t="s">
        <v>21</v>
      </c>
    </row>
    <row r="7" spans="1:20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</row>
    <row r="8" spans="1:20" s="8" customFormat="1" ht="29.25" customHeight="1" x14ac:dyDescent="0.25">
      <c r="A8" s="21" t="s">
        <v>29</v>
      </c>
      <c r="B8" s="22"/>
      <c r="C8" s="4" t="s">
        <v>27</v>
      </c>
      <c r="D8" s="4" t="s">
        <v>27</v>
      </c>
      <c r="E8" s="4" t="s">
        <v>27</v>
      </c>
      <c r="F8" s="4" t="s">
        <v>27</v>
      </c>
      <c r="G8" s="5">
        <f>SUM(G9:G9)</f>
        <v>14</v>
      </c>
      <c r="H8" s="5">
        <f>SUM(H9:H9)</f>
        <v>14</v>
      </c>
      <c r="I8" s="6">
        <f>SUM(I9:I9)</f>
        <v>286.60000000000002</v>
      </c>
      <c r="J8" s="7">
        <f t="shared" ref="J8:T8" si="0">SUM(J9:J9)</f>
        <v>7</v>
      </c>
      <c r="K8" s="7">
        <v>1</v>
      </c>
      <c r="L8" s="7">
        <v>6</v>
      </c>
      <c r="M8" s="6">
        <f t="shared" si="0"/>
        <v>286.60000000000002</v>
      </c>
      <c r="N8" s="6">
        <v>40.1</v>
      </c>
      <c r="O8" s="6">
        <v>246.5</v>
      </c>
      <c r="P8" s="6">
        <f t="shared" si="0"/>
        <v>8726970</v>
      </c>
      <c r="Q8" s="6">
        <f t="shared" si="0"/>
        <v>1413472</v>
      </c>
      <c r="R8" s="6">
        <f t="shared" si="0"/>
        <v>3656749</v>
      </c>
      <c r="S8" s="6">
        <f t="shared" si="0"/>
        <v>3656749</v>
      </c>
      <c r="T8" s="6">
        <f t="shared" si="0"/>
        <v>0</v>
      </c>
    </row>
    <row r="9" spans="1:20" x14ac:dyDescent="0.25">
      <c r="A9" s="2" t="s">
        <v>31</v>
      </c>
      <c r="B9" s="13" t="s">
        <v>30</v>
      </c>
      <c r="C9" s="14" t="s">
        <v>32</v>
      </c>
      <c r="D9" s="15">
        <v>40178</v>
      </c>
      <c r="E9" s="15">
        <v>42369</v>
      </c>
      <c r="F9" s="15">
        <v>42369</v>
      </c>
      <c r="G9" s="10">
        <v>14</v>
      </c>
      <c r="H9" s="10">
        <v>14</v>
      </c>
      <c r="I9" s="11">
        <v>286.60000000000002</v>
      </c>
      <c r="J9" s="12">
        <v>7</v>
      </c>
      <c r="K9" s="12">
        <v>1</v>
      </c>
      <c r="L9" s="12">
        <v>6</v>
      </c>
      <c r="M9" s="11">
        <v>286.60000000000002</v>
      </c>
      <c r="N9" s="11">
        <v>40.1</v>
      </c>
      <c r="O9" s="11">
        <v>246.5</v>
      </c>
      <c r="P9" s="11">
        <v>8726970</v>
      </c>
      <c r="Q9" s="11">
        <v>1413472</v>
      </c>
      <c r="R9" s="11">
        <v>3656749</v>
      </c>
      <c r="S9" s="11">
        <v>3656749</v>
      </c>
      <c r="T9" s="11">
        <v>0</v>
      </c>
    </row>
  </sheetData>
  <mergeCells count="22">
    <mergeCell ref="A8:B8"/>
    <mergeCell ref="M3:O3"/>
    <mergeCell ref="M4:M5"/>
    <mergeCell ref="N4:O4"/>
    <mergeCell ref="P3:T3"/>
    <mergeCell ref="P4:P5"/>
    <mergeCell ref="Q4:T4"/>
    <mergeCell ref="F3:F6"/>
    <mergeCell ref="G3:G5"/>
    <mergeCell ref="H3:H5"/>
    <mergeCell ref="I3:I5"/>
    <mergeCell ref="J3:L3"/>
    <mergeCell ref="J4:J5"/>
    <mergeCell ref="K4:L4"/>
    <mergeCell ref="A3:A6"/>
    <mergeCell ref="B3:B6"/>
    <mergeCell ref="O1:T1"/>
    <mergeCell ref="C3:D4"/>
    <mergeCell ref="C5:C6"/>
    <mergeCell ref="D5:D6"/>
    <mergeCell ref="E3:E6"/>
    <mergeCell ref="A2:T2"/>
  </mergeCells>
  <printOptions horizontalCentered="1"/>
  <pageMargins left="0.23622047244094491" right="0.23622047244094491" top="0.47244094488188981" bottom="0.43307086614173229" header="0.31496062992125984" footer="0.31496062992125984"/>
  <pageSetup paperSize="9" scale="53" fitToHeight="1000" orientation="landscape" verticalDpi="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Samsonov_AN</dc:creator>
  <cp:lastModifiedBy>USER</cp:lastModifiedBy>
  <cp:lastPrinted>2014-04-14T06:14:47Z</cp:lastPrinted>
  <dcterms:created xsi:type="dcterms:W3CDTF">2014-04-10T06:54:49Z</dcterms:created>
  <dcterms:modified xsi:type="dcterms:W3CDTF">2014-12-25T12:12:48Z</dcterms:modified>
</cp:coreProperties>
</file>